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27" activeTab="37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  <sheet name="พ.ค.61" sheetId="29" r:id="rId29"/>
    <sheet name="มิ.ย.61" sheetId="30" r:id="rId30"/>
    <sheet name="ก.ค.61" sheetId="31" r:id="rId31"/>
    <sheet name="ส.ค.61" sheetId="32" r:id="rId32"/>
    <sheet name="ก่อนปิดบัญชี 61" sheetId="33" r:id="rId33"/>
    <sheet name="ก่อนปิดบัญชี 61 ตรงระบบ" sheetId="34" r:id="rId34"/>
    <sheet name="หลังปิดบัญชี 61 ตรงระบบ " sheetId="35" r:id="rId35"/>
    <sheet name="ต.ค.61" sheetId="36" r:id="rId36"/>
    <sheet name="พ.ย.61" sheetId="37" r:id="rId37"/>
    <sheet name="ธ.ค.61" sheetId="38" r:id="rId38"/>
  </sheets>
  <definedNames/>
  <calcPr fullCalcOnLoad="1"/>
</workbook>
</file>

<file path=xl/sharedStrings.xml><?xml version="1.0" encoding="utf-8"?>
<sst xmlns="http://schemas.openxmlformats.org/spreadsheetml/2006/main" count="2618" uniqueCount="177">
  <si>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</si>
  <si>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</si>
  <si>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</si>
  <si>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</si>
  <si>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</si>
  <si>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</si>
  <si>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</si>
  <si>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</si>
  <si>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</si>
  <si>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</si>
  <si>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</si>
  <si>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</si>
  <si>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</si>
  <si>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</si>
  <si>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</si>
  <si>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</si>
  <si>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</si>
  <si>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</si>
  <si>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</si>
  <si>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</si>
  <si>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</si>
  <si>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</si>
  <si>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</si>
  <si>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</si>
  <si>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</si>
  <si>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</si>
  <si>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</si>
  <si>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</si>
  <si>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</si>
  <si>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</si>
  <si>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</si>
  <si>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</si>
  <si>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</si>
  <si>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</si>
  <si>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</si>
  <si>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</si>
  <si>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</si>
  <si>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</si>
  <si>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</si>
  <si>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</si>
  <si>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</si>
  <si>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</si>
  <si>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</si>
  <si>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</si>
  <si>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</si>
  <si>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</si>
  <si>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</si>
  <si>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</si>
  <si>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</si>
  <si>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</si>
  <si>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</si>
  <si>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</si>
  <si>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</si>
  <si>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</si>
  <si>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</si>
  <si>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</si>
  <si>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</si>
  <si>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</si>
  <si>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</si>
  <si>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</si>
  <si>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</si>
  <si>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</si>
  <si>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</si>
  <si>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</si>
  <si>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</si>
  <si>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</si>
  <si>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</si>
  <si>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</si>
  <si>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</si>
  <si>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</si>
  <si>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</si>
  <si>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</si>
  <si>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</si>
  <si>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</si>
  <si>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</si>
  <si>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</si>
  <si>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</si>
  <si>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</si>
  <si>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</si>
  <si>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</si>
  <si>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</si>
  <si>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</si>
  <si>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</si>
  <si>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</si>
  <si>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</si>
  <si>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</si>
  <si>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</si>
  <si>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</si>
  <si>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</si>
  <si>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</si>
  <si>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</si>
  <si>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</si>
  <si>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</si>
  <si>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</si>
  <si>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</si>
  <si>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</si>
  <si>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</si>
  <si>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</si>
  <si>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</si>
  <si>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</si>
  <si>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</si>
  <si>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</si>
  <si>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</si>
  <si>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</si>
  <si>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</si>
  <si>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</si>
  <si>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</si>
  <si>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</si>
  <si>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</si>
  <si>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</si>
  <si>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</si>
  <si>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</si>
  <si>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</si>
  <si>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</si>
  <si>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</si>
  <si>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</si>
  <si>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</si>
  <si>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</si>
  <si>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</si>
  <si>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</si>
  <si>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</si>
  <si>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</si>
  <si>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</si>
  <si>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</si>
  <si>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</si>
  <si>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</si>
  <si>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</si>
  <si>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</si>
  <si>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</si>
  <si>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</si>
  <si>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</si>
  <si>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</si>
  <si>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</si>
  <si>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</si>
  <si>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</si>
  <si>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</si>
  <si>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</si>
  <si>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</si>
  <si>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</si>
  <si>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</si>
  <si>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</si>
  <si>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</si>
  <si>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</si>
  <si>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</si>
  <si>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</si>
  <si>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</si>
  <si>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</si>
  <si>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</si>
  <si>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</si>
  <si>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</si>
  <si>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</si>
  <si>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</si>
  <si>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</si>
  <si>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</si>
  <si>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</si>
  <si>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</si>
  <si>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</si>
  <si>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</si>
  <si>
    <t xml:space="preserve">  ณ     วันที่    31  พฤษภาคม   2561</t>
  </si>
  <si>
    <t xml:space="preserve">  ณ     วันที่    29   มิถุนายน   2561</t>
  </si>
  <si>
    <t xml:space="preserve">  ณ     วันที่    31  กรกฎาคม  2561</t>
  </si>
  <si>
    <t xml:space="preserve">  ณ     วันที่    31  สิงหาคม  2561</t>
  </si>
  <si>
    <t>ลูกหนี้เงินยืม - โครงการฟันหนูแสนดีเริ่มที่บ้าน</t>
  </si>
  <si>
    <t xml:space="preserve">  ณ     วันที่     30   กันยายน  2561</t>
  </si>
  <si>
    <t>รายได้จากรัฐบาลค้างรับ  (เงินอุดหนุนเฉพาะกิจ)</t>
  </si>
  <si>
    <t>ค่าที่ดินและสิ่งก่อสร้าง (เงินอุดหนุนเฉพาะกิจ ปี 61)</t>
  </si>
  <si>
    <t>รายจ่ายค้างจ่าย  ( หมายเหตุ  3 ,4)  (ปีงบประมาณ  2560,2561)</t>
  </si>
  <si>
    <t>รายจ่ายค้างจ่าย  (เงินอุดหนุนเฉพาะกิจ ปี 61)</t>
  </si>
  <si>
    <t>เงินอุดหนุนเฉพาะกิจ  ปีงบประมาณ   2561</t>
  </si>
  <si>
    <t xml:space="preserve"> งบทดลอง  </t>
  </si>
  <si>
    <t xml:space="preserve">  ณ     วันที่     31  ตุลาคม  2561</t>
  </si>
  <si>
    <t>เงินฝากเงินทุนส่งเสริมกิจการเทศบาล ( ก.ส.ท.)</t>
  </si>
  <si>
    <t>หุ้นในโรงพิมพ์อาสารักษาดินแดน</t>
  </si>
  <si>
    <t xml:space="preserve">รายจ่ายค้างจ่าย </t>
  </si>
  <si>
    <t xml:space="preserve">เงินรับฝาก  </t>
  </si>
  <si>
    <t xml:space="preserve">  ณ     วันที่      30   พฤศจิกายน   2561</t>
  </si>
  <si>
    <t xml:space="preserve">  ณ     วันที่      31   ธันวาคม 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</si>
</sst>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18" sqref="A1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9">
      <selection activeCell="A15" sqref="A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140" zoomScaleSheetLayoutView="140" workbookViewId="0" topLeftCell="A1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158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8944894.12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1606312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6108368.03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1295519.2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2982008.04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399140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3337462.9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2279035.44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643880.82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7207650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3746000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229790</v>
      </c>
      <c r="D25" s="25"/>
      <c r="E25" s="5"/>
    </row>
    <row r="26" spans="1:5" ht="19.5" customHeight="1">
      <c r="A26" s="22" t="s">
        <v>19</v>
      </c>
      <c r="B26" s="23" t="s">
        <v>115</v>
      </c>
      <c r="C26" s="24">
        <v>207000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436260</v>
      </c>
      <c r="D27" s="25"/>
      <c r="E27" s="5"/>
    </row>
    <row r="28" spans="1:5" ht="22.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4" customHeight="1">
      <c r="A29" s="22" t="s">
        <v>14</v>
      </c>
      <c r="B29" s="23" t="s">
        <v>120</v>
      </c>
      <c r="C29" s="26"/>
      <c r="D29" s="26">
        <v>42244382.02</v>
      </c>
      <c r="E29" s="5"/>
    </row>
    <row r="30" spans="1:5" ht="23.25" customHeight="1">
      <c r="A30" s="22" t="s">
        <v>15</v>
      </c>
      <c r="B30" s="23" t="s">
        <v>121</v>
      </c>
      <c r="C30" s="26"/>
      <c r="D30" s="26">
        <v>1345422.27</v>
      </c>
      <c r="E30" s="5"/>
    </row>
    <row r="31" spans="1:5" ht="22.5" customHeight="1">
      <c r="A31" s="22" t="s">
        <v>90</v>
      </c>
      <c r="B31" s="23" t="s">
        <v>122</v>
      </c>
      <c r="C31" s="26"/>
      <c r="D31" s="26">
        <v>3516900</v>
      </c>
      <c r="E31" s="5"/>
    </row>
    <row r="32" spans="1:5" ht="24.75" customHeight="1">
      <c r="A32" s="22" t="s">
        <v>17</v>
      </c>
      <c r="B32" s="23" t="s">
        <v>124</v>
      </c>
      <c r="C32" s="26"/>
      <c r="D32" s="27">
        <v>24975105.35</v>
      </c>
      <c r="E32" s="5"/>
    </row>
    <row r="33" spans="1:5" ht="22.5" customHeight="1">
      <c r="A33" s="22" t="s">
        <v>21</v>
      </c>
      <c r="B33" s="23" t="s">
        <v>125</v>
      </c>
      <c r="C33" s="26"/>
      <c r="D33" s="26">
        <v>11649470.74</v>
      </c>
      <c r="E33" s="5"/>
    </row>
    <row r="34" spans="1:5" ht="21.75" customHeight="1">
      <c r="A34" s="22"/>
      <c r="B34" s="23"/>
      <c r="C34" s="26"/>
      <c r="D34" s="26"/>
      <c r="E34" s="5"/>
    </row>
    <row r="35" spans="1:5" ht="23.25" customHeight="1">
      <c r="A35" s="22"/>
      <c r="B35" s="23"/>
      <c r="C35" s="24"/>
      <c r="D35" s="36"/>
      <c r="E35" s="5"/>
    </row>
    <row r="36" spans="1:5" ht="30" customHeight="1" thickBot="1">
      <c r="A36" s="11" t="s">
        <v>22</v>
      </c>
      <c r="B36" s="12"/>
      <c r="C36" s="13">
        <f>SUM(C5:C35)</f>
        <v>91172940.29</v>
      </c>
      <c r="D36" s="14">
        <f>SUM(D7:D35)</f>
        <v>91167940.29</v>
      </c>
      <c r="E36" s="5"/>
    </row>
    <row r="37" spans="1:12" ht="22.5" thickTop="1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5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159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7819190.19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1725832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11747052.5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459480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3772860.15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2400315.44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677319.34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8001369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397700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45002319.86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1160172.52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3110700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24985305.35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93344628.36000001</v>
      </c>
      <c r="D33" s="14">
        <f>SUM(D7:D32)</f>
        <v>93344628.38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160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10372092.99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428116.56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1845352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13107580.3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511300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4281861.3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2757270.58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760960.64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8749230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401600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51414900.3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1183009.52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2533000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24914114.35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99131154.8</v>
      </c>
      <c r="D33" s="14">
        <f>SUM(D7:D32)</f>
        <v>99131154.82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0">
      <selection activeCell="A21" sqref="A21:B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161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5311770.62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2019134.87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129</v>
      </c>
      <c r="B14" s="23" t="s">
        <v>108</v>
      </c>
      <c r="C14" s="24">
        <v>1964872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14518609.3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567880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4710369.25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3058367.08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847687.19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10446721.67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645690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433500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53701517.48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1236687.73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2464000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25668269.22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 t="s">
        <v>162</v>
      </c>
      <c r="B31" s="23" t="s">
        <v>118</v>
      </c>
      <c r="C31" s="26">
        <v>1200</v>
      </c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101418902.41</v>
      </c>
      <c r="D33" s="14">
        <f>SUM(D7:D32)</f>
        <v>101418902.21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9">
      <selection activeCell="A35" sqref="A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4.75" customHeight="1">
      <c r="A15" s="22" t="s">
        <v>129</v>
      </c>
      <c r="B15" s="23" t="s">
        <v>108</v>
      </c>
      <c r="C15" s="24">
        <v>2084392</v>
      </c>
      <c r="D15" s="25"/>
      <c r="E15" s="5"/>
    </row>
    <row r="16" spans="1:5" ht="24.75" customHeight="1">
      <c r="A16" s="22" t="s">
        <v>147</v>
      </c>
      <c r="B16" s="23" t="s">
        <v>148</v>
      </c>
      <c r="C16" s="24">
        <v>15875404.3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680252.5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5756131.85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3812463.08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1011844.84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10876333.67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5179000</v>
      </c>
      <c r="D22" s="25"/>
      <c r="E22" s="5"/>
    </row>
    <row r="23" spans="1:5" ht="19.5" customHeight="1">
      <c r="A23" s="22" t="s">
        <v>9</v>
      </c>
      <c r="B23" s="23" t="s">
        <v>114</v>
      </c>
      <c r="C23" s="26">
        <v>2832990</v>
      </c>
      <c r="D23" s="25"/>
      <c r="E23" s="5"/>
    </row>
    <row r="24" spans="1:5" ht="19.5" customHeight="1">
      <c r="A24" s="22" t="s">
        <v>19</v>
      </c>
      <c r="B24" s="23" t="s">
        <v>115</v>
      </c>
      <c r="C24" s="24">
        <v>3220800</v>
      </c>
      <c r="D24" s="25"/>
      <c r="E24" s="5"/>
    </row>
    <row r="25" spans="1:5" ht="22.5" customHeight="1">
      <c r="A25" s="22" t="s">
        <v>165</v>
      </c>
      <c r="B25" s="23" t="s">
        <v>107</v>
      </c>
      <c r="C25" s="24">
        <v>1629300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56675022.99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1127807.94</v>
      </c>
      <c r="E28" s="5"/>
    </row>
    <row r="29" spans="1:5" ht="22.5" customHeight="1">
      <c r="A29" s="22" t="s">
        <v>166</v>
      </c>
      <c r="B29" s="23" t="s">
        <v>122</v>
      </c>
      <c r="C29" s="26"/>
      <c r="D29" s="26">
        <v>7569096.05</v>
      </c>
      <c r="E29" s="5"/>
    </row>
    <row r="30" spans="1:5" ht="22.5" customHeight="1">
      <c r="A30" s="22" t="s">
        <v>167</v>
      </c>
      <c r="B30" s="23" t="s">
        <v>107</v>
      </c>
      <c r="C30" s="26"/>
      <c r="D30" s="26">
        <v>1629300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26007846.25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 t="s">
        <v>168</v>
      </c>
      <c r="B33" s="23" t="s">
        <v>123</v>
      </c>
      <c r="C33" s="26"/>
      <c r="D33" s="26">
        <v>1629300</v>
      </c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112986801.01</v>
      </c>
      <c r="D35" s="14">
        <f>SUM(D7:D34)</f>
        <v>112986801.00999999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">
      <selection activeCell="D10" sqref="D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7" customHeight="1">
      <c r="A1" s="39" t="s">
        <v>20</v>
      </c>
      <c r="B1" s="39"/>
      <c r="C1" s="39"/>
      <c r="D1" s="39"/>
    </row>
    <row r="2" spans="1:4" ht="25.5" customHeight="1">
      <c r="A2" s="40" t="s">
        <v>139</v>
      </c>
      <c r="B2" s="40"/>
      <c r="C2" s="40"/>
      <c r="D2" s="40"/>
    </row>
    <row r="3" spans="1:8" ht="27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0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7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2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4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5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4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9.2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7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30" customHeight="1">
      <c r="A14" s="22" t="s">
        <v>129</v>
      </c>
      <c r="B14" s="23" t="s">
        <v>108</v>
      </c>
      <c r="C14" s="24">
        <v>2084392</v>
      </c>
      <c r="D14" s="25"/>
      <c r="E14" s="5"/>
    </row>
    <row r="15" spans="1:5" ht="30" customHeight="1">
      <c r="A15" s="22" t="s">
        <v>147</v>
      </c>
      <c r="B15" s="23" t="s">
        <v>148</v>
      </c>
      <c r="C15" s="24">
        <v>15875404.3</v>
      </c>
      <c r="D15" s="25"/>
      <c r="E15" s="5"/>
    </row>
    <row r="16" spans="1:5" ht="24.75" customHeight="1">
      <c r="A16" s="22" t="s">
        <v>5</v>
      </c>
      <c r="B16" s="23" t="s">
        <v>110</v>
      </c>
      <c r="C16" s="24">
        <v>680252.5</v>
      </c>
      <c r="D16" s="25"/>
      <c r="E16" s="5"/>
    </row>
    <row r="17" spans="1:5" ht="27.75" customHeight="1">
      <c r="A17" s="22" t="s">
        <v>6</v>
      </c>
      <c r="B17" s="23" t="s">
        <v>111</v>
      </c>
      <c r="C17" s="24">
        <v>5348599.4</v>
      </c>
      <c r="D17" s="25"/>
      <c r="E17" s="5"/>
    </row>
    <row r="18" spans="1:5" ht="26.25" customHeight="1">
      <c r="A18" s="22" t="s">
        <v>7</v>
      </c>
      <c r="B18" s="23" t="s">
        <v>112</v>
      </c>
      <c r="C18" s="24">
        <v>3629999.48</v>
      </c>
      <c r="D18" s="25"/>
      <c r="E18" s="5"/>
    </row>
    <row r="19" spans="1:5" ht="26.25" customHeight="1">
      <c r="A19" s="22" t="s">
        <v>8</v>
      </c>
      <c r="B19" s="23" t="s">
        <v>113</v>
      </c>
      <c r="C19" s="28">
        <v>1011844.84</v>
      </c>
      <c r="D19" s="25"/>
      <c r="E19" s="5"/>
    </row>
    <row r="20" spans="1:5" ht="24" customHeight="1">
      <c r="A20" s="22" t="s">
        <v>10</v>
      </c>
      <c r="B20" s="23" t="s">
        <v>116</v>
      </c>
      <c r="C20" s="37">
        <v>10876333.67</v>
      </c>
      <c r="D20" s="25"/>
      <c r="E20" s="5"/>
    </row>
    <row r="21" spans="1:5" ht="24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30.75" customHeight="1">
      <c r="A22" s="22" t="s">
        <v>9</v>
      </c>
      <c r="B22" s="23" t="s">
        <v>114</v>
      </c>
      <c r="C22" s="26">
        <v>793590</v>
      </c>
      <c r="D22" s="25"/>
      <c r="E22" s="5"/>
    </row>
    <row r="23" spans="1:5" ht="27" customHeight="1">
      <c r="A23" s="22" t="s">
        <v>19</v>
      </c>
      <c r="B23" s="23" t="s">
        <v>115</v>
      </c>
      <c r="C23" s="24">
        <v>409100</v>
      </c>
      <c r="D23" s="25"/>
      <c r="E23" s="5"/>
    </row>
    <row r="24" spans="1:5" ht="27.7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8.5" customHeight="1">
      <c r="A25" s="22" t="s">
        <v>14</v>
      </c>
      <c r="B25" s="23" t="s">
        <v>120</v>
      </c>
      <c r="C25" s="26"/>
      <c r="D25" s="26">
        <v>56675022.99</v>
      </c>
      <c r="E25" s="5"/>
    </row>
    <row r="26" spans="1:5" ht="27.75" customHeight="1">
      <c r="A26" s="22" t="s">
        <v>15</v>
      </c>
      <c r="B26" s="23" t="s">
        <v>121</v>
      </c>
      <c r="C26" s="26"/>
      <c r="D26" s="26">
        <v>1127807.94</v>
      </c>
      <c r="E26" s="5"/>
    </row>
    <row r="27" spans="1:5" ht="27" customHeight="1">
      <c r="A27" s="22" t="s">
        <v>166</v>
      </c>
      <c r="B27" s="23" t="s">
        <v>122</v>
      </c>
      <c r="C27" s="26"/>
      <c r="D27" s="26">
        <v>2737655.1</v>
      </c>
      <c r="E27" s="5"/>
    </row>
    <row r="28" spans="1:5" ht="28.5" customHeight="1">
      <c r="A28" s="22" t="s">
        <v>17</v>
      </c>
      <c r="B28" s="23" t="s">
        <v>124</v>
      </c>
      <c r="C28" s="26"/>
      <c r="D28" s="27">
        <v>25398191.15</v>
      </c>
      <c r="E28" s="5"/>
    </row>
    <row r="29" spans="1:5" ht="28.5" customHeight="1">
      <c r="A29" s="22" t="s">
        <v>21</v>
      </c>
      <c r="B29" s="23" t="s">
        <v>125</v>
      </c>
      <c r="C29" s="26"/>
      <c r="D29" s="26">
        <v>11649470.74</v>
      </c>
      <c r="E29" s="5"/>
    </row>
    <row r="30" spans="1:5" ht="21.75" customHeight="1">
      <c r="A30" s="22"/>
      <c r="B30" s="23"/>
      <c r="C30" s="26"/>
      <c r="D30" s="26"/>
      <c r="E30" s="5"/>
    </row>
    <row r="31" spans="1:5" ht="23.25" customHeight="1">
      <c r="A31" s="22"/>
      <c r="B31" s="23"/>
      <c r="C31" s="24"/>
      <c r="D31" s="36"/>
      <c r="E31" s="5"/>
    </row>
    <row r="32" spans="1:5" ht="30" customHeight="1" thickBot="1">
      <c r="A32" s="11" t="s">
        <v>22</v>
      </c>
      <c r="B32" s="12"/>
      <c r="C32" s="13">
        <f>SUM(C5:C31)</f>
        <v>104287104.96000002</v>
      </c>
      <c r="D32" s="14">
        <f>SUM(D7:D31)</f>
        <v>104287104.96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140" zoomScaleSheetLayoutView="140" workbookViewId="0" topLeftCell="A10">
      <selection activeCell="A14" sqref="A14:C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140</v>
      </c>
      <c r="B2" s="40"/>
      <c r="C2" s="40"/>
      <c r="D2" s="40"/>
    </row>
    <row r="3" spans="1:8" ht="32.25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7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4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7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5.5" customHeight="1">
      <c r="A15" s="22" t="s">
        <v>94</v>
      </c>
      <c r="B15" s="23" t="s">
        <v>119</v>
      </c>
      <c r="C15" s="24">
        <v>11470000</v>
      </c>
      <c r="D15" s="25"/>
      <c r="E15" s="5"/>
    </row>
    <row r="16" spans="1:5" ht="26.25" customHeight="1">
      <c r="A16" s="22" t="s">
        <v>15</v>
      </c>
      <c r="B16" s="23" t="s">
        <v>121</v>
      </c>
      <c r="C16" s="26"/>
      <c r="D16" s="26">
        <v>1127807.94</v>
      </c>
      <c r="E16" s="5"/>
    </row>
    <row r="17" spans="1:5" ht="26.25" customHeight="1">
      <c r="A17" s="22" t="s">
        <v>166</v>
      </c>
      <c r="B17" s="23" t="s">
        <v>122</v>
      </c>
      <c r="C17" s="26"/>
      <c r="D17" s="26">
        <v>9198396.05</v>
      </c>
      <c r="E17" s="5"/>
    </row>
    <row r="18" spans="1:5" ht="30.75" customHeight="1">
      <c r="A18" s="22" t="s">
        <v>17</v>
      </c>
      <c r="B18" s="23" t="s">
        <v>124</v>
      </c>
      <c r="C18" s="26"/>
      <c r="D18" s="27">
        <v>30016904.31</v>
      </c>
      <c r="E18" s="5"/>
    </row>
    <row r="19" spans="1:5" ht="28.5" customHeight="1">
      <c r="A19" s="22" t="s">
        <v>21</v>
      </c>
      <c r="B19" s="23" t="s">
        <v>125</v>
      </c>
      <c r="C19" s="26"/>
      <c r="D19" s="26">
        <v>12985823.43</v>
      </c>
      <c r="E19" s="5"/>
    </row>
    <row r="20" spans="1:5" ht="28.5" customHeight="1">
      <c r="A20" s="22"/>
      <c r="B20" s="23"/>
      <c r="C20" s="26"/>
      <c r="D20" s="26"/>
      <c r="E20" s="5"/>
    </row>
    <row r="21" spans="1:5" ht="28.5" customHeight="1">
      <c r="A21" s="22"/>
      <c r="B21" s="23"/>
      <c r="C21" s="26"/>
      <c r="D21" s="26"/>
      <c r="E21" s="5"/>
    </row>
    <row r="22" spans="1:5" ht="21.75" customHeight="1">
      <c r="A22" s="22"/>
      <c r="B22" s="23"/>
      <c r="C22" s="26"/>
      <c r="D22" s="26"/>
      <c r="E22" s="5"/>
    </row>
    <row r="23" spans="1:5" ht="23.25" customHeight="1">
      <c r="A23" s="22"/>
      <c r="B23" s="23"/>
      <c r="C23" s="24"/>
      <c r="D23" s="36"/>
      <c r="E23" s="5"/>
    </row>
    <row r="24" spans="1:5" ht="30" customHeight="1" thickBot="1">
      <c r="A24" s="11" t="s">
        <v>22</v>
      </c>
      <c r="B24" s="12"/>
      <c r="C24" s="13">
        <f>SUM(C5:C23)</f>
        <v>60027888.77</v>
      </c>
      <c r="D24" s="14">
        <f>SUM(D7:D23)</f>
        <v>60027888.77</v>
      </c>
      <c r="E24" s="5"/>
    </row>
    <row r="25" spans="1:12" ht="22.5" thickTop="1">
      <c r="A25" s="15"/>
      <c r="B25" s="15"/>
      <c r="C25" s="15"/>
      <c r="D25" s="15"/>
      <c r="E25" s="7"/>
      <c r="F25" s="3"/>
      <c r="G25" s="4"/>
      <c r="H25" s="7"/>
      <c r="I25" s="5"/>
      <c r="J25" s="5"/>
      <c r="K25" s="5"/>
      <c r="L25" s="5"/>
    </row>
    <row r="26" spans="1:12" ht="21.75">
      <c r="A26" s="15"/>
      <c r="B26" s="15"/>
      <c r="C26" s="15"/>
      <c r="D26" s="15"/>
      <c r="E26" s="7"/>
      <c r="F26" s="3"/>
      <c r="G26" s="4"/>
      <c r="H26" s="7"/>
      <c r="I26" s="5"/>
      <c r="J26" s="5"/>
      <c r="K26" s="5"/>
      <c r="L26" s="5"/>
    </row>
    <row r="27" spans="1:12" ht="21.75">
      <c r="A27" s="15"/>
      <c r="B27" s="15"/>
      <c r="C27" s="15"/>
      <c r="D27" s="15"/>
      <c r="E27" s="7"/>
      <c r="F27" s="3"/>
      <c r="G27" s="4"/>
      <c r="H27" s="7"/>
      <c r="I27" s="5"/>
      <c r="J27" s="5"/>
      <c r="K27" s="5"/>
      <c r="L27" s="5"/>
    </row>
    <row r="28" spans="1:12" ht="21.75">
      <c r="A28" s="15"/>
      <c r="B28" s="15"/>
      <c r="C28" s="15"/>
      <c r="D28" s="15"/>
      <c r="E28" s="7"/>
      <c r="F28" s="3"/>
      <c r="G28" s="4"/>
      <c r="H28" s="7"/>
      <c r="I28" s="5"/>
      <c r="J28" s="5"/>
      <c r="K28" s="5"/>
      <c r="L28" s="5"/>
    </row>
    <row r="29" spans="1:12" ht="21.75">
      <c r="A29" s="15"/>
      <c r="B29" s="15"/>
      <c r="C29" s="15"/>
      <c r="D29" s="15"/>
      <c r="E29" s="7"/>
      <c r="F29" s="3"/>
      <c r="G29" s="4"/>
      <c r="H29" s="7"/>
      <c r="I29" s="5"/>
      <c r="J29" s="5"/>
      <c r="K29" s="5"/>
      <c r="L29" s="5"/>
    </row>
    <row r="30" spans="1:12" ht="21.75">
      <c r="A30" s="15"/>
      <c r="B30" s="15"/>
      <c r="C30" s="15"/>
      <c r="D30" s="15"/>
      <c r="E30" s="5"/>
      <c r="F30" s="3"/>
      <c r="G30" s="4"/>
      <c r="H30" s="7"/>
      <c r="I30" s="5"/>
      <c r="J30" s="5"/>
      <c r="K30" s="5"/>
      <c r="L30" s="5"/>
    </row>
    <row r="31" spans="1:12" ht="21.75">
      <c r="A31" s="15"/>
      <c r="B31" s="15"/>
      <c r="C31" s="15"/>
      <c r="D31" s="15"/>
      <c r="E31" s="5"/>
      <c r="F31" s="3"/>
      <c r="G31" s="4"/>
      <c r="H31" s="7"/>
      <c r="I31" s="5"/>
      <c r="J31" s="5"/>
      <c r="K31" s="5"/>
      <c r="L31" s="5"/>
    </row>
    <row r="32" spans="1:12" ht="21.75">
      <c r="A32" s="15"/>
      <c r="B32" s="15"/>
      <c r="C32" s="15"/>
      <c r="D32" s="15"/>
      <c r="E32" s="5"/>
      <c r="F32" s="3"/>
      <c r="G32" s="5"/>
      <c r="H32" s="7"/>
      <c r="I32" s="5"/>
      <c r="J32" s="5"/>
      <c r="K32" s="5"/>
      <c r="L32" s="5"/>
    </row>
    <row r="33" spans="1:12" ht="21.75">
      <c r="A33" s="15"/>
      <c r="B33" s="15"/>
      <c r="C33" s="15"/>
      <c r="D33" s="15"/>
      <c r="E33" s="5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5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5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5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5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4" ht="21.75">
      <c r="A52" s="15"/>
      <c r="B52" s="15"/>
      <c r="C52" s="15"/>
      <c r="D52" s="15"/>
    </row>
    <row r="53" spans="1:4" ht="21.75">
      <c r="A53" s="15"/>
      <c r="B53" s="15"/>
      <c r="C53" s="15"/>
      <c r="D53" s="15"/>
    </row>
    <row r="54" spans="1:4" ht="21.75">
      <c r="A54" s="15"/>
      <c r="B54" s="15"/>
      <c r="C54" s="15"/>
      <c r="D54" s="15"/>
    </row>
    <row r="55" spans="1:4" ht="21.75">
      <c r="A55" s="15"/>
      <c r="B55" s="15"/>
      <c r="C55" s="15"/>
      <c r="D55" s="15"/>
    </row>
    <row r="56" spans="1:4" ht="21.75">
      <c r="A56" s="15"/>
      <c r="B56" s="15"/>
      <c r="C56" s="15"/>
      <c r="D56" s="15"/>
    </row>
    <row r="57" spans="1:4" ht="21.75">
      <c r="A57" s="15"/>
      <c r="B57" s="15"/>
      <c r="C57" s="15"/>
      <c r="D57" s="15"/>
    </row>
    <row r="58" spans="1:4" ht="21.75">
      <c r="A58" s="15"/>
      <c r="B58" s="15"/>
      <c r="C58" s="15"/>
      <c r="D58" s="15"/>
    </row>
    <row r="59" spans="1:4" ht="21.75">
      <c r="A59" s="15"/>
      <c r="B59" s="15"/>
      <c r="C59" s="15"/>
      <c r="D59" s="1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">
      <selection activeCell="D20" sqref="D2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170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11088017.8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6529443.67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737300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8468540.8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1098476.84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30016904.31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10282183.03</v>
      </c>
      <c r="E20" s="5"/>
    </row>
    <row r="21" spans="1:5" ht="24.75" customHeight="1">
      <c r="A21" s="22" t="s">
        <v>10</v>
      </c>
      <c r="B21" s="23" t="s">
        <v>116</v>
      </c>
      <c r="C21" s="26">
        <v>1102571.05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119520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1308165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35300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17629.85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210978.3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84372.07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1234000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69550885.44999999</v>
      </c>
      <c r="D32" s="14">
        <f>SUM(D7:D31)</f>
        <v>69550885.44999999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22">
      <selection activeCell="D9" sqref="D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175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10250078.11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6930349.48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401900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8370575.8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1360280.35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30019817.16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12590302.36</v>
      </c>
      <c r="E20" s="5"/>
    </row>
    <row r="21" spans="1:5" ht="24.75" customHeight="1">
      <c r="A21" s="22" t="s">
        <v>10</v>
      </c>
      <c r="B21" s="23" t="s">
        <v>116</v>
      </c>
      <c r="C21" s="26">
        <v>2321505.1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239040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2621330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72880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482411.63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285939.7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102734.41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1234000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72025756.14</v>
      </c>
      <c r="D32" s="14">
        <f>SUM(D7:D31)</f>
        <v>72025756.14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140" zoomScaleSheetLayoutView="140" workbookViewId="0" topLeftCell="A1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176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7577651.35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6930349.48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476701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8094405.8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1317650.96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30019817.16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13563967.92</v>
      </c>
      <c r="E20" s="5"/>
    </row>
    <row r="21" spans="1:5" ht="24.75" customHeight="1">
      <c r="A21" s="22" t="s">
        <v>10</v>
      </c>
      <c r="B21" s="23" t="s">
        <v>116</v>
      </c>
      <c r="C21" s="26">
        <v>3208389.15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358560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3939495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115080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975001.96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560598.42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181208.24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1274000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72680622.30999999</v>
      </c>
      <c r="D32" s="14">
        <f>SUM(D5:D31)</f>
        <v>72680622.31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2019-01-05T05:27:51Z</cp:lastPrinted>
  <dcterms:created xsi:type="dcterms:W3CDTF">2003-09-09T04:00:30Z</dcterms:created>
  <dcterms:modified xsi:type="dcterms:W3CDTF">2019-01-05T05:27:58Z</dcterms:modified>
  <cp:category/>
  <cp:version/>
  <cp:contentType/>
  <cp:contentStatus/>
</cp:coreProperties>
</file>